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8"/>
  <c r="G11"/>
  <c r="G16" l="1"/>
  <c r="G19"/>
  <c r="F18"/>
  <c r="F20" s="1"/>
  <c r="G6" l="1"/>
  <c r="D18"/>
  <c r="C18"/>
  <c r="G15" l="1"/>
  <c r="G14"/>
  <c r="G10"/>
  <c r="G7"/>
  <c r="G5"/>
  <c r="E19" l="1"/>
  <c r="E17"/>
  <c r="E15"/>
  <c r="E11"/>
  <c r="E10"/>
  <c r="E8"/>
  <c r="E7"/>
  <c r="E6"/>
  <c r="E5"/>
  <c r="C20"/>
  <c r="D20" l="1"/>
  <c r="E18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<sst xmlns="http://schemas.openxmlformats.org/spreadsheetml/2006/main" count="39" uniqueCount="39">
  <si>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</si>
  <si>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</si>
  <si>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</si>
  <si>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</si>
  <si>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</si>
  <si>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</si>
  <si>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</si>
  <si>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</si>
  <si>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</si>
  <si>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</si>
  <si>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</si>
  <si>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</si>
  <si>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</si>
  <si>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</si>
  <si>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</si>
  <si>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</si>
  <si>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</si>
  <si>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</si>
  <si>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</si>
  <si>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</si>
  <si>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</si>
  <si>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</si>
  <si>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</si>
  <si>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</si>
  <si>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</si>
  <si>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</si>
  <si>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</si>
  <si>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</si>
  <si>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</si>
  <si>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</si>
  <si>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</si>
  <si>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</si>
  <si>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</si>
  <si>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</si>
  <si>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01.02.2019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</si>
  <si>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</si>
  <si>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</si>
  <si>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01.02.2018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</si>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</sst>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activeCell="J14" sqref="J14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39.75" customHeight="1">
      <c r="A1" s="13" t="s">
        <v>34</v>
      </c>
      <c r="B1" s="13"/>
      <c r="C1" s="13"/>
      <c r="D1" s="13"/>
      <c r="E1" s="13"/>
      <c r="F1" s="13"/>
      <c r="G1" s="13"/>
    </row>
    <row r="3" spans="1:7" ht="60">
      <c r="A3" s="1" t="s">
        <v>0</v>
      </c>
      <c r="B3" s="1" t="s">
        <v>1</v>
      </c>
      <c r="C3" s="1" t="s">
        <v>35</v>
      </c>
      <c r="D3" s="1" t="s">
        <v>36</v>
      </c>
      <c r="E3" s="1" t="s">
        <v>2</v>
      </c>
      <c r="F3" s="1" t="s">
        <v>37</v>
      </c>
      <c r="G3" s="1" t="s">
        <v>38</v>
      </c>
    </row>
    <row r="4" spans="1:7" ht="24">
      <c r="A4" s="5" t="s">
        <v>3</v>
      </c>
      <c r="B4" s="3" t="s">
        <v>7</v>
      </c>
      <c r="C4" s="9">
        <v>15505.26</v>
      </c>
      <c r="D4" s="9">
        <v>0</v>
      </c>
      <c r="E4" s="10"/>
      <c r="F4" s="12">
        <v>0</v>
      </c>
      <c r="G4" s="10"/>
    </row>
    <row r="5" spans="1:7" ht="24">
      <c r="A5" s="5" t="s">
        <v>9</v>
      </c>
      <c r="B5" s="3" t="s">
        <v>8</v>
      </c>
      <c r="C5" s="9">
        <v>137159.35999999999</v>
      </c>
      <c r="D5" s="9">
        <v>4071.65</v>
      </c>
      <c r="E5" s="10">
        <f t="shared" ref="E5:E20" si="0">D5/C5*100</f>
        <v>2.9685542423061761</v>
      </c>
      <c r="F5" s="12">
        <v>3843.14</v>
      </c>
      <c r="G5" s="10">
        <f>D5/F5*100</f>
        <v>105.94591922230261</v>
      </c>
    </row>
    <row r="6" spans="1:7" ht="24">
      <c r="A6" s="5" t="s">
        <v>10</v>
      </c>
      <c r="B6" s="3" t="s">
        <v>11</v>
      </c>
      <c r="C6" s="9">
        <v>115013.4</v>
      </c>
      <c r="D6" s="9">
        <v>565.86</v>
      </c>
      <c r="E6" s="10">
        <f t="shared" si="0"/>
        <v>0.4919948458179656</v>
      </c>
      <c r="F6" s="12">
        <v>479.6</v>
      </c>
      <c r="G6" s="10">
        <f>D6/F6*100</f>
        <v>117.9858215179316</v>
      </c>
    </row>
    <row r="7" spans="1:7" ht="24">
      <c r="A7" s="5" t="s">
        <v>12</v>
      </c>
      <c r="B7" s="3" t="s">
        <v>13</v>
      </c>
      <c r="C7" s="9">
        <v>343196.35</v>
      </c>
      <c r="D7" s="9">
        <v>4226.2</v>
      </c>
      <c r="E7" s="10">
        <f t="shared" si="0"/>
        <v>1.2314233528416021</v>
      </c>
      <c r="F7" s="12">
        <v>3688.17</v>
      </c>
      <c r="G7" s="10">
        <f t="shared" ref="G7" si="1">D7/F7*100</f>
        <v>114.58799350355324</v>
      </c>
    </row>
    <row r="8" spans="1:7" ht="24">
      <c r="A8" s="5" t="s">
        <v>14</v>
      </c>
      <c r="B8" s="3" t="s">
        <v>15</v>
      </c>
      <c r="C8" s="9">
        <v>322001.45</v>
      </c>
      <c r="D8" s="9">
        <v>6292.32</v>
      </c>
      <c r="E8" s="10">
        <f t="shared" si="0"/>
        <v>1.9541278463187044</v>
      </c>
      <c r="F8" s="12">
        <v>6452.76</v>
      </c>
      <c r="G8" s="10">
        <f>D8/F8*100</f>
        <v>97.513622077994526</v>
      </c>
    </row>
    <row r="9" spans="1:7" ht="24">
      <c r="A9" s="5" t="s">
        <v>16</v>
      </c>
      <c r="B9" s="3" t="s">
        <v>17</v>
      </c>
      <c r="C9" s="9">
        <v>2846.51</v>
      </c>
      <c r="D9" s="9">
        <v>0</v>
      </c>
      <c r="E9" s="10"/>
      <c r="F9" s="12">
        <v>0</v>
      </c>
      <c r="G9" s="10"/>
    </row>
    <row r="10" spans="1:7" ht="24">
      <c r="A10" s="5" t="s">
        <v>18</v>
      </c>
      <c r="B10" s="3" t="s">
        <v>19</v>
      </c>
      <c r="C10" s="9">
        <v>106966.44</v>
      </c>
      <c r="D10" s="9">
        <v>216.1</v>
      </c>
      <c r="E10" s="10">
        <f t="shared" si="0"/>
        <v>0.20202598123299234</v>
      </c>
      <c r="F10" s="12">
        <v>308.49</v>
      </c>
      <c r="G10" s="10">
        <f>D10/F10*100</f>
        <v>70.05089305974262</v>
      </c>
    </row>
    <row r="11" spans="1:7" ht="24">
      <c r="A11" s="5" t="s">
        <v>20</v>
      </c>
      <c r="B11" s="3" t="s">
        <v>22</v>
      </c>
      <c r="C11" s="9">
        <v>230917.57</v>
      </c>
      <c r="D11" s="9">
        <v>1300</v>
      </c>
      <c r="E11" s="10">
        <f t="shared" si="0"/>
        <v>0.56297145340651211</v>
      </c>
      <c r="F11" s="12">
        <v>50.04</v>
      </c>
      <c r="G11" s="10">
        <f>D11/F11*100</f>
        <v>2597.921662669864</v>
      </c>
    </row>
    <row r="12" spans="1:7" ht="24">
      <c r="A12" s="5" t="s">
        <v>21</v>
      </c>
      <c r="B12" s="3" t="s">
        <v>23</v>
      </c>
      <c r="C12" s="9">
        <v>2590</v>
      </c>
      <c r="D12" s="9">
        <v>0</v>
      </c>
      <c r="E12" s="10"/>
      <c r="F12" s="12">
        <v>0</v>
      </c>
      <c r="G12" s="10"/>
    </row>
    <row r="13" spans="1:7" ht="24">
      <c r="A13" s="5" t="s">
        <v>24</v>
      </c>
      <c r="B13" s="3" t="s">
        <v>25</v>
      </c>
      <c r="C13" s="9">
        <v>35138.5</v>
      </c>
      <c r="D13" s="9">
        <v>0</v>
      </c>
      <c r="E13" s="10"/>
      <c r="F13" s="12">
        <v>0</v>
      </c>
      <c r="G13" s="10"/>
    </row>
    <row r="14" spans="1:7" ht="24">
      <c r="A14" s="5" t="s">
        <v>26</v>
      </c>
      <c r="B14" s="3" t="s">
        <v>27</v>
      </c>
      <c r="C14" s="9">
        <v>71004.3</v>
      </c>
      <c r="D14" s="9">
        <v>0</v>
      </c>
      <c r="E14" s="10"/>
      <c r="F14" s="12">
        <v>100</v>
      </c>
      <c r="G14" s="10">
        <f t="shared" ref="G14:G16" si="2">D14/F14*100</f>
        <v>0</v>
      </c>
    </row>
    <row r="15" spans="1:7" ht="24">
      <c r="A15" s="5" t="s">
        <v>28</v>
      </c>
      <c r="B15" s="3" t="s">
        <v>29</v>
      </c>
      <c r="C15" s="9">
        <v>1776160.12</v>
      </c>
      <c r="D15" s="9">
        <v>25136.43</v>
      </c>
      <c r="E15" s="10">
        <f t="shared" si="0"/>
        <v>1.4152119348338932</v>
      </c>
      <c r="F15" s="12">
        <v>25700.18</v>
      </c>
      <c r="G15" s="10">
        <f t="shared" si="2"/>
        <v>97.806435596949129</v>
      </c>
    </row>
    <row r="16" spans="1:7" ht="36">
      <c r="A16" s="5" t="s">
        <v>30</v>
      </c>
      <c r="B16" s="3" t="s">
        <v>31</v>
      </c>
      <c r="C16" s="9">
        <v>24109.23</v>
      </c>
      <c r="D16" s="9">
        <v>0</v>
      </c>
      <c r="E16" s="10"/>
      <c r="F16" s="12">
        <v>284.31</v>
      </c>
      <c r="G16" s="10">
        <f t="shared" si="2"/>
        <v>0</v>
      </c>
    </row>
    <row r="17" spans="1:7" ht="24">
      <c r="A17" s="5" t="s">
        <v>32</v>
      </c>
      <c r="B17" s="3" t="s">
        <v>33</v>
      </c>
      <c r="C17" s="9">
        <v>63666.45</v>
      </c>
      <c r="D17" s="9">
        <v>3841.32</v>
      </c>
      <c r="E17" s="10">
        <f t="shared" si="0"/>
        <v>6.0335074438735008</v>
      </c>
      <c r="F17" s="12">
        <v>2968.25</v>
      </c>
      <c r="G17" s="10">
        <f>D17/F17*100</f>
        <v>129.41362755832563</v>
      </c>
    </row>
    <row r="18" spans="1:7">
      <c r="A18" s="5"/>
      <c r="B18" s="2" t="s">
        <v>4</v>
      </c>
      <c r="C18" s="7">
        <f>SUM(C4:C17)</f>
        <v>3246274.9400000004</v>
      </c>
      <c r="D18" s="11">
        <f>SUM(D4:D17)</f>
        <v>45649.88</v>
      </c>
      <c r="E18" s="8">
        <f t="shared" si="0"/>
        <v>1.4062234667036548</v>
      </c>
      <c r="F18" s="11">
        <f>SUM(F4:F17)</f>
        <v>43874.94</v>
      </c>
      <c r="G18" s="8">
        <f t="shared" ref="G18:G20" si="3">D18/F18*100</f>
        <v>104.04545282569046</v>
      </c>
    </row>
    <row r="19" spans="1:7">
      <c r="A19" s="5"/>
      <c r="B19" s="3" t="s">
        <v>5</v>
      </c>
      <c r="C19" s="9">
        <v>22617.91</v>
      </c>
      <c r="D19" s="9">
        <v>163.28</v>
      </c>
      <c r="E19" s="6">
        <f t="shared" si="0"/>
        <v>0.72190578174552822</v>
      </c>
      <c r="F19" s="12">
        <v>483.69</v>
      </c>
      <c r="G19" s="10">
        <f t="shared" si="3"/>
        <v>33.7571585106163</v>
      </c>
    </row>
    <row r="20" spans="1:7">
      <c r="A20" s="5"/>
      <c r="B20" s="2" t="s">
        <v>6</v>
      </c>
      <c r="C20" s="7">
        <f>SUM(C18:C19)</f>
        <v>3268892.8500000006</v>
      </c>
      <c r="D20" s="7">
        <f>SUM(D18:D19)</f>
        <v>45813.159999999996</v>
      </c>
      <c r="E20" s="8">
        <f t="shared" si="0"/>
        <v>1.4014885804531645</v>
      </c>
      <c r="F20" s="7">
        <f>SUM(F18:F19)</f>
        <v>44358.630000000005</v>
      </c>
      <c r="G20" s="8">
        <f t="shared" si="3"/>
        <v>103.27902372097604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borista</cp:lastModifiedBy>
  <dcterms:created xsi:type="dcterms:W3CDTF">2017-12-11T14:03:53Z</dcterms:created>
  <dcterms:modified xsi:type="dcterms:W3CDTF">2019-02-12T11:30:41Z</dcterms:modified>
</cp:coreProperties>
</file>