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/>
  <c r="E5"/>
  <c r="E6"/>
  <c r="E7"/>
  <c r="E8"/>
  <c r="E9"/>
  <c r="E10"/>
  <c r="E11"/>
  <c r="E12"/>
  <c r="E13"/>
  <c r="E14"/>
  <c r="E15"/>
  <c r="E16"/>
  <c r="E17"/>
  <c r="E18"/>
  <c r="E19"/>
  <c r="E20"/>
  <c r="E21"/>
  <c r="G37" l="1"/>
  <c r="D36" l="1"/>
  <c r="C36"/>
  <c r="C38" s="1"/>
  <c r="F36"/>
  <c r="F38" s="1"/>
  <c r="G36" l="1"/>
  <c r="D38"/>
  <c r="E37" l="1"/>
  <c r="E36" l="1"/>
  <c r="E38" l="1"/>
  <c r="G38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<sst xmlns="http://schemas.openxmlformats.org/spreadsheetml/2006/main" count="61" uniqueCount="61">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</sst>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9" t="s">
        <v>58</v>
      </c>
      <c r="B1" s="19"/>
      <c r="C1" s="19"/>
      <c r="D1" s="19"/>
      <c r="E1" s="19"/>
      <c r="F1" s="19"/>
      <c r="G1" s="19"/>
    </row>
    <row r="3" spans="1:7" ht="60">
      <c r="A3" s="1" t="s">
        <v>0</v>
      </c>
      <c r="B3" s="14" t="s">
        <v>1</v>
      </c>
      <c r="C3" s="14" t="s">
        <v>20</v>
      </c>
      <c r="D3" s="14" t="s">
        <v>59</v>
      </c>
      <c r="E3" s="14" t="s">
        <v>2</v>
      </c>
      <c r="F3" s="14" t="s">
        <v>60</v>
      </c>
      <c r="G3" s="17" t="s">
        <v>57</v>
      </c>
    </row>
    <row r="4" spans="1:7" ht="15" customHeight="1">
      <c r="A4" s="5" t="s">
        <v>3</v>
      </c>
      <c r="B4" s="15" t="s">
        <v>25</v>
      </c>
      <c r="C4" s="18">
        <v>1800</v>
      </c>
      <c r="D4" s="18">
        <v>680</v>
      </c>
      <c r="E4" s="6">
        <f t="shared" ref="E4:E21" si="0">D4/C4*100</f>
        <v>37.777777777777779</v>
      </c>
      <c r="F4" s="11"/>
      <c r="G4" s="16"/>
    </row>
    <row r="5" spans="1:7" ht="15" customHeight="1">
      <c r="A5" s="5" t="s">
        <v>7</v>
      </c>
      <c r="B5" s="15" t="s">
        <v>26</v>
      </c>
      <c r="C5" s="18">
        <v>141629.06</v>
      </c>
      <c r="D5" s="18">
        <v>52839.209569999999</v>
      </c>
      <c r="E5" s="6">
        <f t="shared" si="0"/>
        <v>37.308169361570286</v>
      </c>
      <c r="F5" s="11"/>
      <c r="G5" s="16"/>
    </row>
    <row r="6" spans="1:7" ht="15" customHeight="1">
      <c r="A6" s="5" t="s">
        <v>8</v>
      </c>
      <c r="B6" s="15" t="s">
        <v>27</v>
      </c>
      <c r="C6" s="18">
        <v>1898213.1710000001</v>
      </c>
      <c r="D6" s="18">
        <v>809579.87719999999</v>
      </c>
      <c r="E6" s="6">
        <f t="shared" si="0"/>
        <v>42.649576431581927</v>
      </c>
      <c r="F6" s="11"/>
      <c r="G6" s="16"/>
    </row>
    <row r="7" spans="1:7" ht="15" customHeight="1">
      <c r="A7" s="5" t="s">
        <v>9</v>
      </c>
      <c r="B7" s="13" t="s">
        <v>28</v>
      </c>
      <c r="C7" s="18">
        <v>69506.94</v>
      </c>
      <c r="D7" s="18">
        <v>21947.271860000001</v>
      </c>
      <c r="E7" s="6">
        <f t="shared" si="0"/>
        <v>31.57565540937351</v>
      </c>
      <c r="F7" s="11"/>
      <c r="G7" s="16"/>
    </row>
    <row r="8" spans="1:7" ht="15" customHeight="1">
      <c r="A8" s="5" t="s">
        <v>10</v>
      </c>
      <c r="B8" s="13" t="s">
        <v>29</v>
      </c>
      <c r="C8" s="18">
        <v>138347.07</v>
      </c>
      <c r="D8" s="18">
        <v>49773.102169999998</v>
      </c>
      <c r="E8" s="6">
        <f t="shared" si="0"/>
        <v>35.976983227761892</v>
      </c>
      <c r="F8" s="11"/>
      <c r="G8" s="16"/>
    </row>
    <row r="9" spans="1:7" ht="15" customHeight="1">
      <c r="A9" s="5" t="s">
        <v>11</v>
      </c>
      <c r="B9" s="13" t="s">
        <v>30</v>
      </c>
      <c r="C9" s="18">
        <v>1636</v>
      </c>
      <c r="D9" s="18">
        <v>453.77382</v>
      </c>
      <c r="E9" s="6">
        <f t="shared" si="0"/>
        <v>27.736786063569678</v>
      </c>
      <c r="F9" s="11"/>
      <c r="G9" s="16"/>
    </row>
    <row r="10" spans="1:7" ht="15" customHeight="1">
      <c r="A10" s="5" t="s">
        <v>12</v>
      </c>
      <c r="B10" s="13" t="s">
        <v>31</v>
      </c>
      <c r="C10" s="18">
        <v>300</v>
      </c>
      <c r="D10" s="18">
        <v>0</v>
      </c>
      <c r="E10" s="6">
        <f t="shared" si="0"/>
        <v>0</v>
      </c>
      <c r="F10" s="11"/>
      <c r="G10" s="16"/>
    </row>
    <row r="11" spans="1:7" ht="24" customHeight="1">
      <c r="A11" s="5" t="s">
        <v>13</v>
      </c>
      <c r="B11" s="13" t="s">
        <v>32</v>
      </c>
      <c r="C11" s="18">
        <v>74057.19</v>
      </c>
      <c r="D11" s="18">
        <v>21142.66214</v>
      </c>
      <c r="E11" s="6">
        <f t="shared" si="0"/>
        <v>28.549101228388491</v>
      </c>
      <c r="F11" s="11"/>
      <c r="G11" s="16"/>
    </row>
    <row r="12" spans="1:7" ht="15" customHeight="1">
      <c r="A12" s="5" t="s">
        <v>14</v>
      </c>
      <c r="B12" s="13" t="s">
        <v>33</v>
      </c>
      <c r="C12" s="18">
        <v>39767.699999999997</v>
      </c>
      <c r="D12" s="18">
        <v>17875.808000000001</v>
      </c>
      <c r="E12" s="6">
        <f t="shared" si="0"/>
        <v>44.950570437817632</v>
      </c>
      <c r="F12" s="11"/>
      <c r="G12" s="16"/>
    </row>
    <row r="13" spans="1:7" ht="24" customHeight="1">
      <c r="A13" s="5" t="s">
        <v>15</v>
      </c>
      <c r="B13" s="13" t="s">
        <v>34</v>
      </c>
      <c r="C13" s="18">
        <v>3512</v>
      </c>
      <c r="D13" s="18">
        <v>287.76143999999999</v>
      </c>
      <c r="E13" s="6">
        <f t="shared" si="0"/>
        <v>8.1936628701594536</v>
      </c>
      <c r="F13" s="11"/>
      <c r="G13" s="16"/>
    </row>
    <row r="14" spans="1:7" ht="15" customHeight="1">
      <c r="A14" s="5" t="s">
        <v>16</v>
      </c>
      <c r="B14" s="13" t="s">
        <v>35</v>
      </c>
      <c r="C14" s="18">
        <v>98728.22</v>
      </c>
      <c r="D14" s="18">
        <v>0</v>
      </c>
      <c r="E14" s="6">
        <f t="shared" si="0"/>
        <v>0</v>
      </c>
      <c r="F14" s="11"/>
      <c r="G14" s="16"/>
    </row>
    <row r="15" spans="1:7" ht="24" customHeight="1">
      <c r="A15" s="5" t="s">
        <v>17</v>
      </c>
      <c r="B15" s="13" t="s">
        <v>36</v>
      </c>
      <c r="C15" s="18">
        <v>416929.11495999998</v>
      </c>
      <c r="D15" s="18">
        <v>158775.71234999999</v>
      </c>
      <c r="E15" s="6">
        <f t="shared" si="0"/>
        <v>38.082183913980892</v>
      </c>
      <c r="F15" s="11"/>
      <c r="G15" s="16"/>
    </row>
    <row r="16" spans="1:7" ht="36" customHeight="1">
      <c r="A16" s="5" t="s">
        <v>18</v>
      </c>
      <c r="B16" s="13" t="s">
        <v>37</v>
      </c>
      <c r="C16" s="18">
        <v>54830.95</v>
      </c>
      <c r="D16" s="18">
        <v>19752.261129999999</v>
      </c>
      <c r="E16" s="6">
        <f t="shared" si="0"/>
        <v>36.02392650501222</v>
      </c>
      <c r="F16" s="11"/>
      <c r="G16" s="16"/>
    </row>
    <row r="17" spans="1:7" ht="24" customHeight="1">
      <c r="A17" s="5" t="s">
        <v>19</v>
      </c>
      <c r="B17" s="13" t="s">
        <v>38</v>
      </c>
      <c r="C17" s="18">
        <v>166998.54999999999</v>
      </c>
      <c r="D17" s="18">
        <v>44769.867449999998</v>
      </c>
      <c r="E17" s="6">
        <f t="shared" si="0"/>
        <v>26.808536631006678</v>
      </c>
      <c r="F17" s="11"/>
      <c r="G17" s="16"/>
    </row>
    <row r="18" spans="1:7" ht="15" customHeight="1">
      <c r="A18" s="5" t="s">
        <v>21</v>
      </c>
      <c r="B18" s="13" t="s">
        <v>39</v>
      </c>
      <c r="C18" s="18">
        <v>106201.75</v>
      </c>
      <c r="D18" s="18">
        <v>31081.503669999998</v>
      </c>
      <c r="E18" s="6">
        <f t="shared" si="0"/>
        <v>29.266470345356833</v>
      </c>
      <c r="F18" s="11"/>
      <c r="G18" s="16"/>
    </row>
    <row r="19" spans="1:7" ht="15" customHeight="1">
      <c r="A19" s="5" t="s">
        <v>22</v>
      </c>
      <c r="B19" s="13" t="s">
        <v>40</v>
      </c>
      <c r="C19" s="18">
        <v>474</v>
      </c>
      <c r="D19" s="18">
        <v>133.58216999999999</v>
      </c>
      <c r="E19" s="6">
        <f t="shared" si="0"/>
        <v>28.181892405063291</v>
      </c>
      <c r="F19" s="11"/>
      <c r="G19" s="16"/>
    </row>
    <row r="20" spans="1:7" ht="24" customHeight="1">
      <c r="A20" s="5" t="s">
        <v>23</v>
      </c>
      <c r="B20" s="13" t="s">
        <v>41</v>
      </c>
      <c r="C20" s="18">
        <v>387274.58</v>
      </c>
      <c r="D20" s="18">
        <v>54804.852290000003</v>
      </c>
      <c r="E20" s="6">
        <f t="shared" si="0"/>
        <v>14.151419979591742</v>
      </c>
      <c r="F20" s="11"/>
      <c r="G20" s="16"/>
    </row>
    <row r="21" spans="1:7" ht="24" customHeight="1">
      <c r="A21" s="5" t="s">
        <v>24</v>
      </c>
      <c r="B21" s="13" t="s">
        <v>42</v>
      </c>
      <c r="C21" s="18">
        <v>245487.97</v>
      </c>
      <c r="D21" s="18">
        <v>238510.79895999999</v>
      </c>
      <c r="E21" s="6">
        <f t="shared" si="0"/>
        <v>97.157835864625056</v>
      </c>
      <c r="F21" s="11"/>
      <c r="G21" s="16"/>
    </row>
    <row r="22" spans="1:7" ht="48" customHeight="1">
      <c r="A22" s="5"/>
      <c r="B22" s="3" t="s">
        <v>43</v>
      </c>
      <c r="C22" s="11"/>
      <c r="D22" s="11"/>
      <c r="E22" s="9"/>
      <c r="F22" s="11">
        <v>155.63364000000001</v>
      </c>
      <c r="G22" s="9"/>
    </row>
    <row r="23" spans="1:7" ht="48">
      <c r="A23" s="5"/>
      <c r="B23" s="3" t="s">
        <v>44</v>
      </c>
      <c r="C23" s="12"/>
      <c r="D23" s="12"/>
      <c r="E23" s="9"/>
      <c r="F23" s="11">
        <v>54168.232660000001</v>
      </c>
      <c r="G23" s="9"/>
    </row>
    <row r="24" spans="1:7" ht="60">
      <c r="A24" s="5"/>
      <c r="B24" s="3" t="s">
        <v>45</v>
      </c>
      <c r="C24" s="12"/>
      <c r="D24" s="12"/>
      <c r="E24" s="9"/>
      <c r="F24" s="11">
        <v>37377.907209999998</v>
      </c>
      <c r="G24" s="9"/>
    </row>
    <row r="25" spans="1:7" ht="48">
      <c r="A25" s="5"/>
      <c r="B25" s="3" t="s">
        <v>46</v>
      </c>
      <c r="C25" s="12"/>
      <c r="D25" s="12"/>
      <c r="E25" s="9"/>
      <c r="F25" s="11">
        <v>67154.824810000006</v>
      </c>
      <c r="G25" s="9"/>
    </row>
    <row r="26" spans="1:7" ht="72">
      <c r="A26" s="5"/>
      <c r="B26" s="3" t="s">
        <v>47</v>
      </c>
      <c r="C26" s="12"/>
      <c r="D26" s="12"/>
      <c r="E26" s="9"/>
      <c r="F26" s="11">
        <v>158638.63015000001</v>
      </c>
      <c r="G26" s="9"/>
    </row>
    <row r="27" spans="1:7" ht="60">
      <c r="A27" s="5"/>
      <c r="B27" s="3" t="s">
        <v>48</v>
      </c>
      <c r="C27" s="12"/>
      <c r="D27" s="12"/>
      <c r="E27" s="9"/>
      <c r="F27" s="11">
        <v>649.35879</v>
      </c>
      <c r="G27" s="9"/>
    </row>
    <row r="28" spans="1:7" ht="60">
      <c r="A28" s="5"/>
      <c r="B28" s="3" t="s">
        <v>49</v>
      </c>
      <c r="C28" s="12"/>
      <c r="D28" s="12"/>
      <c r="E28" s="9"/>
      <c r="F28" s="11">
        <v>23260.294300000001</v>
      </c>
      <c r="G28" s="9"/>
    </row>
    <row r="29" spans="1:7" ht="60">
      <c r="A29" s="5"/>
      <c r="B29" s="3" t="s">
        <v>50</v>
      </c>
      <c r="C29" s="12"/>
      <c r="D29" s="12"/>
      <c r="E29" s="9"/>
      <c r="F29" s="11">
        <v>51810.997179999998</v>
      </c>
      <c r="G29" s="9"/>
    </row>
    <row r="30" spans="1:7" ht="60">
      <c r="A30" s="5"/>
      <c r="B30" s="3" t="s">
        <v>51</v>
      </c>
      <c r="C30" s="12"/>
      <c r="D30" s="12"/>
      <c r="E30" s="9"/>
      <c r="F30" s="11">
        <v>168.17177000000001</v>
      </c>
      <c r="G30" s="9"/>
    </row>
    <row r="31" spans="1:7" ht="48">
      <c r="A31" s="5"/>
      <c r="B31" s="3" t="s">
        <v>52</v>
      </c>
      <c r="C31" s="12"/>
      <c r="D31" s="12"/>
      <c r="E31" s="9"/>
      <c r="F31" s="11">
        <v>10197.4992</v>
      </c>
      <c r="G31" s="9"/>
    </row>
    <row r="32" spans="1:7" ht="48">
      <c r="A32" s="5"/>
      <c r="B32" s="3" t="s">
        <v>53</v>
      </c>
      <c r="C32" s="12"/>
      <c r="D32" s="12"/>
      <c r="E32" s="9"/>
      <c r="F32" s="11">
        <v>23989.869060000001</v>
      </c>
      <c r="G32" s="9"/>
    </row>
    <row r="33" spans="1:7" ht="48">
      <c r="A33" s="5"/>
      <c r="B33" s="3" t="s">
        <v>54</v>
      </c>
      <c r="C33" s="12"/>
      <c r="D33" s="12"/>
      <c r="E33" s="9"/>
      <c r="F33" s="11">
        <v>787117.26864000002</v>
      </c>
      <c r="G33" s="9"/>
    </row>
    <row r="34" spans="1:7" ht="84">
      <c r="A34" s="5"/>
      <c r="B34" s="3" t="s">
        <v>55</v>
      </c>
      <c r="C34" s="12"/>
      <c r="D34" s="12"/>
      <c r="E34" s="9"/>
      <c r="F34" s="11">
        <v>10257.020130000001</v>
      </c>
      <c r="G34" s="9"/>
    </row>
    <row r="35" spans="1:7" ht="60">
      <c r="A35" s="5"/>
      <c r="B35" s="3" t="s">
        <v>56</v>
      </c>
      <c r="C35" s="12"/>
      <c r="D35" s="12"/>
      <c r="E35" s="9"/>
      <c r="F35" s="11">
        <v>26457.91172</v>
      </c>
      <c r="G35" s="9"/>
    </row>
    <row r="36" spans="1:7">
      <c r="A36" s="5"/>
      <c r="B36" s="2" t="s">
        <v>4</v>
      </c>
      <c r="C36" s="10">
        <f>SUM(C4:C21)</f>
        <v>3845694.2659600005</v>
      </c>
      <c r="D36" s="10">
        <f>SUM(D4:D21)</f>
        <v>1522408.04422</v>
      </c>
      <c r="E36" s="8">
        <f t="shared" ref="E36:E38" si="1">D36/C36*100</f>
        <v>39.587339474578883</v>
      </c>
      <c r="F36" s="10">
        <f>SUM(F22:F35)</f>
        <v>1251403.6192600001</v>
      </c>
      <c r="G36" s="8">
        <f>D36/F36*100</f>
        <v>121.65603653282182</v>
      </c>
    </row>
    <row r="37" spans="1:7">
      <c r="A37" s="5"/>
      <c r="B37" s="3" t="s">
        <v>5</v>
      </c>
      <c r="C37" s="11">
        <v>49599.874040000002</v>
      </c>
      <c r="D37" s="11">
        <v>7828.5740599999999</v>
      </c>
      <c r="E37" s="6">
        <f t="shared" si="1"/>
        <v>15.783455525888265</v>
      </c>
      <c r="F37" s="11">
        <v>7839.4950200000003</v>
      </c>
      <c r="G37" s="9">
        <f>D37/F37*100</f>
        <v>99.860693067957328</v>
      </c>
    </row>
    <row r="38" spans="1:7">
      <c r="A38" s="5"/>
      <c r="B38" s="2" t="s">
        <v>6</v>
      </c>
      <c r="C38" s="10">
        <f>SUM(C36:C37)</f>
        <v>3895294.1400000006</v>
      </c>
      <c r="D38" s="10">
        <f>SUM(D36:D37)</f>
        <v>1530236.6182800001</v>
      </c>
      <c r="E38" s="8">
        <f t="shared" si="1"/>
        <v>39.28423793639368</v>
      </c>
      <c r="F38" s="7">
        <f>SUM(F36:F37)</f>
        <v>1259243.1142800001</v>
      </c>
      <c r="G38" s="8">
        <f t="shared" ref="G38" si="2">D38/F38*100</f>
        <v>121.52034828913449</v>
      </c>
    </row>
    <row r="40" spans="1:7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2020-07-08T14:01:47Z</cp:lastPrinted>
  <dcterms:created xsi:type="dcterms:W3CDTF">2017-12-11T14:03:53Z</dcterms:created>
  <dcterms:modified xsi:type="dcterms:W3CDTF">2020-08-19T13:49:58Z</dcterms:modified>
</cp:coreProperties>
</file>