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<sst xmlns="http://schemas.openxmlformats.org/spreadsheetml/2006/main" count="47" uniqueCount="47">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</sst>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7" t="s">
        <v>44</v>
      </c>
      <c r="B1" s="17"/>
      <c r="C1" s="17"/>
      <c r="D1" s="17"/>
      <c r="E1" s="17"/>
      <c r="F1" s="17"/>
      <c r="G1" s="17"/>
    </row>
    <row r="3" spans="1:7" ht="60">
      <c r="A3" s="1" t="s">
        <v>0</v>
      </c>
      <c r="B3" s="12" t="s">
        <v>1</v>
      </c>
      <c r="C3" s="15" t="s">
        <v>43</v>
      </c>
      <c r="D3" s="12" t="s">
        <v>45</v>
      </c>
      <c r="E3" s="12" t="s">
        <v>2</v>
      </c>
      <c r="F3" s="12" t="s">
        <v>46</v>
      </c>
      <c r="G3" s="14" t="s">
        <v>42</v>
      </c>
    </row>
    <row r="4" spans="1:7" ht="15" customHeight="1">
      <c r="A4" s="5" t="s">
        <v>3</v>
      </c>
      <c r="B4" s="13" t="s">
        <v>24</v>
      </c>
      <c r="C4" s="16">
        <v>2650</v>
      </c>
      <c r="D4" s="16">
        <v>850</v>
      </c>
      <c r="E4" s="6">
        <f t="shared" ref="E4:E21" si="0">D4/C4*100</f>
        <v>32.075471698113205</v>
      </c>
      <c r="F4" s="16">
        <v>510</v>
      </c>
      <c r="G4" s="8">
        <f t="shared" ref="G4:G21" si="1">D4/F4*100</f>
        <v>166.66666666666669</v>
      </c>
    </row>
    <row r="5" spans="1:7" ht="15" customHeight="1">
      <c r="A5" s="5" t="s">
        <v>7</v>
      </c>
      <c r="B5" s="13" t="s">
        <v>25</v>
      </c>
      <c r="C5" s="16">
        <v>215718.42</v>
      </c>
      <c r="D5" s="16">
        <v>82357.966239999994</v>
      </c>
      <c r="E5" s="6">
        <f t="shared" si="0"/>
        <v>38.178457936044587</v>
      </c>
      <c r="F5" s="16">
        <v>42998.177750000003</v>
      </c>
      <c r="G5" s="8">
        <f t="shared" si="1"/>
        <v>191.53827103754412</v>
      </c>
    </row>
    <row r="6" spans="1:7" ht="15" customHeight="1">
      <c r="A6" s="5" t="s">
        <v>8</v>
      </c>
      <c r="B6" s="13" t="s">
        <v>26</v>
      </c>
      <c r="C6" s="16">
        <v>1947367</v>
      </c>
      <c r="D6" s="16">
        <v>670283.03249000001</v>
      </c>
      <c r="E6" s="6">
        <f t="shared" si="0"/>
        <v>34.419964623514723</v>
      </c>
      <c r="F6" s="16">
        <v>598655.27911999996</v>
      </c>
      <c r="G6" s="8">
        <f t="shared" si="1"/>
        <v>111.96477436485486</v>
      </c>
    </row>
    <row r="7" spans="1:7" ht="15" customHeight="1">
      <c r="A7" s="5" t="s">
        <v>9</v>
      </c>
      <c r="B7" s="11" t="s">
        <v>27</v>
      </c>
      <c r="C7" s="16">
        <v>75289.39</v>
      </c>
      <c r="D7" s="16">
        <v>21555.950540000002</v>
      </c>
      <c r="E7" s="6">
        <f t="shared" si="0"/>
        <v>28.630794511683522</v>
      </c>
      <c r="F7" s="16">
        <v>18062.148880000001</v>
      </c>
      <c r="G7" s="8">
        <f t="shared" si="1"/>
        <v>119.34322257673695</v>
      </c>
    </row>
    <row r="8" spans="1:7" ht="15" customHeight="1">
      <c r="A8" s="5" t="s">
        <v>10</v>
      </c>
      <c r="B8" s="11" t="s">
        <v>28</v>
      </c>
      <c r="C8" s="16">
        <v>148714.72</v>
      </c>
      <c r="D8" s="16">
        <v>44569.001969999998</v>
      </c>
      <c r="E8" s="6">
        <f t="shared" si="0"/>
        <v>29.969462316843952</v>
      </c>
      <c r="F8" s="16">
        <v>39450.086230000001</v>
      </c>
      <c r="G8" s="8">
        <f t="shared" si="1"/>
        <v>112.97567693554822</v>
      </c>
    </row>
    <row r="9" spans="1:7" ht="15" customHeight="1">
      <c r="A9" s="5" t="s">
        <v>11</v>
      </c>
      <c r="B9" s="11" t="s">
        <v>29</v>
      </c>
      <c r="C9" s="16">
        <v>1706</v>
      </c>
      <c r="D9" s="16">
        <v>141.43492000000001</v>
      </c>
      <c r="E9" s="6">
        <f t="shared" si="0"/>
        <v>8.2904407971864025</v>
      </c>
      <c r="F9" s="16">
        <v>415.35726</v>
      </c>
      <c r="G9" s="8">
        <f t="shared" si="1"/>
        <v>34.051389880605434</v>
      </c>
    </row>
    <row r="10" spans="1:7" ht="15" customHeight="1">
      <c r="A10" s="5" t="s">
        <v>12</v>
      </c>
      <c r="B10" s="11" t="s">
        <v>30</v>
      </c>
      <c r="C10" s="16">
        <v>300</v>
      </c>
      <c r="D10" s="16">
        <v>0</v>
      </c>
      <c r="E10" s="6">
        <f t="shared" si="0"/>
        <v>0</v>
      </c>
      <c r="F10" s="16">
        <v>0</v>
      </c>
      <c r="G10" s="8"/>
    </row>
    <row r="11" spans="1:7" ht="24" customHeight="1">
      <c r="A11" s="5" t="s">
        <v>13</v>
      </c>
      <c r="B11" s="11" t="s">
        <v>31</v>
      </c>
      <c r="C11" s="16">
        <v>75295.009999999995</v>
      </c>
      <c r="D11" s="16">
        <v>15675.114589999999</v>
      </c>
      <c r="E11" s="6">
        <f t="shared" si="0"/>
        <v>20.818264835876906</v>
      </c>
      <c r="F11" s="16">
        <v>16313.33878</v>
      </c>
      <c r="G11" s="8">
        <f t="shared" si="1"/>
        <v>96.087715711620859</v>
      </c>
    </row>
    <row r="12" spans="1:7" ht="15" customHeight="1">
      <c r="A12" s="5" t="s">
        <v>14</v>
      </c>
      <c r="B12" s="11" t="s">
        <v>32</v>
      </c>
      <c r="C12" s="16">
        <v>44115</v>
      </c>
      <c r="D12" s="16">
        <v>0</v>
      </c>
      <c r="E12" s="6">
        <f t="shared" si="0"/>
        <v>0</v>
      </c>
      <c r="F12" s="16">
        <v>17875.808000000001</v>
      </c>
      <c r="G12" s="8">
        <f t="shared" si="1"/>
        <v>0</v>
      </c>
    </row>
    <row r="13" spans="1:7" ht="24" customHeight="1">
      <c r="A13" s="5" t="s">
        <v>15</v>
      </c>
      <c r="B13" s="11" t="s">
        <v>33</v>
      </c>
      <c r="C13" s="16">
        <v>762</v>
      </c>
      <c r="D13" s="16">
        <v>227.38407000000001</v>
      </c>
      <c r="E13" s="6">
        <f t="shared" si="0"/>
        <v>29.840429133858272</v>
      </c>
      <c r="F13" s="16">
        <v>228.22032999999999</v>
      </c>
      <c r="G13" s="8">
        <f t="shared" si="1"/>
        <v>99.633573398128036</v>
      </c>
    </row>
    <row r="14" spans="1:7" ht="15" customHeight="1">
      <c r="A14" s="5" t="s">
        <v>16</v>
      </c>
      <c r="B14" s="11" t="s">
        <v>34</v>
      </c>
      <c r="C14" s="16">
        <v>52058.9</v>
      </c>
      <c r="D14" s="16">
        <v>0</v>
      </c>
      <c r="E14" s="6">
        <f t="shared" si="0"/>
        <v>0</v>
      </c>
      <c r="F14" s="16">
        <v>0</v>
      </c>
      <c r="G14" s="8"/>
    </row>
    <row r="15" spans="1:7" ht="24" customHeight="1">
      <c r="A15" s="5" t="s">
        <v>17</v>
      </c>
      <c r="B15" s="11" t="s">
        <v>35</v>
      </c>
      <c r="C15" s="16">
        <v>419940.62</v>
      </c>
      <c r="D15" s="16">
        <v>142161.84872000001</v>
      </c>
      <c r="E15" s="6">
        <f t="shared" si="0"/>
        <v>33.852845366566356</v>
      </c>
      <c r="F15" s="16">
        <v>132018.43164</v>
      </c>
      <c r="G15" s="8">
        <f t="shared" si="1"/>
        <v>107.68333402691832</v>
      </c>
    </row>
    <row r="16" spans="1:7" ht="36" customHeight="1">
      <c r="A16" s="5" t="s">
        <v>18</v>
      </c>
      <c r="B16" s="11" t="s">
        <v>36</v>
      </c>
      <c r="C16" s="16">
        <v>78797.88</v>
      </c>
      <c r="D16" s="16">
        <v>19975.840550000001</v>
      </c>
      <c r="E16" s="6">
        <f t="shared" si="0"/>
        <v>25.35073348420034</v>
      </c>
      <c r="F16" s="16">
        <v>15775.157279999999</v>
      </c>
      <c r="G16" s="8">
        <f t="shared" si="1"/>
        <v>126.62847156095043</v>
      </c>
    </row>
    <row r="17" spans="1:7" ht="24" customHeight="1">
      <c r="A17" s="5" t="s">
        <v>19</v>
      </c>
      <c r="B17" s="11" t="s">
        <v>37</v>
      </c>
      <c r="C17" s="16">
        <v>250611.89</v>
      </c>
      <c r="D17" s="16">
        <v>51170.924559999999</v>
      </c>
      <c r="E17" s="6">
        <f t="shared" si="0"/>
        <v>20.418394578166264</v>
      </c>
      <c r="F17" s="16">
        <v>32713.43591</v>
      </c>
      <c r="G17" s="8">
        <f t="shared" si="1"/>
        <v>156.42173662460758</v>
      </c>
    </row>
    <row r="18" spans="1:7" ht="15" customHeight="1">
      <c r="A18" s="5" t="s">
        <v>20</v>
      </c>
      <c r="B18" s="11" t="s">
        <v>38</v>
      </c>
      <c r="C18" s="16">
        <v>92230.85</v>
      </c>
      <c r="D18" s="16">
        <v>24303.58149</v>
      </c>
      <c r="E18" s="6">
        <f t="shared" si="0"/>
        <v>26.350815903789243</v>
      </c>
      <c r="F18" s="16">
        <v>25718.455249999999</v>
      </c>
      <c r="G18" s="8">
        <f t="shared" si="1"/>
        <v>94.498605199081709</v>
      </c>
    </row>
    <row r="19" spans="1:7" ht="15" customHeight="1">
      <c r="A19" s="5" t="s">
        <v>21</v>
      </c>
      <c r="B19" s="11" t="s">
        <v>39</v>
      </c>
      <c r="C19" s="16">
        <v>478</v>
      </c>
      <c r="D19" s="16">
        <v>148.51614000000001</v>
      </c>
      <c r="E19" s="6">
        <f t="shared" si="0"/>
        <v>31.070322175732219</v>
      </c>
      <c r="F19" s="16">
        <v>109.68664</v>
      </c>
      <c r="G19" s="8">
        <f t="shared" si="1"/>
        <v>135.40039151532036</v>
      </c>
    </row>
    <row r="20" spans="1:7" ht="24" customHeight="1">
      <c r="A20" s="5" t="s">
        <v>22</v>
      </c>
      <c r="B20" s="11" t="s">
        <v>40</v>
      </c>
      <c r="C20" s="16">
        <v>222597.35</v>
      </c>
      <c r="D20" s="16">
        <v>46146.636460000002</v>
      </c>
      <c r="E20" s="6">
        <f t="shared" si="0"/>
        <v>20.730990939469855</v>
      </c>
      <c r="F20" s="16">
        <v>34907.233070000002</v>
      </c>
      <c r="G20" s="8">
        <f t="shared" si="1"/>
        <v>132.19792118000717</v>
      </c>
    </row>
    <row r="21" spans="1:7" ht="24" customHeight="1">
      <c r="A21" s="5" t="s">
        <v>23</v>
      </c>
      <c r="B21" s="11" t="s">
        <v>41</v>
      </c>
      <c r="C21" s="16">
        <v>1009814.72</v>
      </c>
      <c r="D21" s="16">
        <v>30459.584279999999</v>
      </c>
      <c r="E21" s="6">
        <f t="shared" si="0"/>
        <v>3.0163537604205257</v>
      </c>
      <c r="F21" s="16">
        <v>206061.87861000001</v>
      </c>
      <c r="G21" s="8">
        <f t="shared" si="1"/>
        <v>14.781765790677316</v>
      </c>
    </row>
    <row r="22" spans="1:7">
      <c r="A22" s="5"/>
      <c r="B22" s="2" t="s">
        <v>4</v>
      </c>
      <c r="C22" s="9">
        <f>SUM(C4:C21)</f>
        <v>4638447.75</v>
      </c>
      <c r="D22" s="9">
        <f>SUM(D4:D21)</f>
        <v>1150026.81702</v>
      </c>
      <c r="E22" s="7">
        <f t="shared" ref="E22:E24" si="2">D22/C22*100</f>
        <v>24.793354997261744</v>
      </c>
      <c r="F22" s="9">
        <f>SUM(F4:F21)</f>
        <v>1181812.6947499998</v>
      </c>
      <c r="G22" s="7">
        <f>D22/F22*100</f>
        <v>97.310413243045772</v>
      </c>
    </row>
    <row r="23" spans="1:7">
      <c r="A23" s="5"/>
      <c r="B23" s="3" t="s">
        <v>5</v>
      </c>
      <c r="C23" s="10">
        <v>27405.87</v>
      </c>
      <c r="D23" s="10">
        <v>3998.6310800000001</v>
      </c>
      <c r="E23" s="6">
        <f t="shared" si="2"/>
        <v>14.59041833008768</v>
      </c>
      <c r="F23" s="10">
        <v>4865.5054499999997</v>
      </c>
      <c r="G23" s="8">
        <f>D23/F23*100</f>
        <v>82.183261761632608</v>
      </c>
    </row>
    <row r="24" spans="1:7">
      <c r="A24" s="5"/>
      <c r="B24" s="2" t="s">
        <v>6</v>
      </c>
      <c r="C24" s="9">
        <f>SUM(C22:C23)</f>
        <v>4665853.62</v>
      </c>
      <c r="D24" s="9">
        <f>SUM(D22:D23)</f>
        <v>1154025.4480999999</v>
      </c>
      <c r="E24" s="7">
        <f t="shared" si="2"/>
        <v>24.733425908462166</v>
      </c>
      <c r="F24" s="9">
        <f>SUM(F22:F23)</f>
        <v>1186678.2001999998</v>
      </c>
      <c r="G24" s="7">
        <f t="shared" ref="G24" si="3">D24/F24*100</f>
        <v>97.24839033071504</v>
      </c>
    </row>
    <row r="26" spans="1:7">
      <c r="A26" s="4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2021-05-11T14:09:01Z</cp:lastPrinted>
  <dcterms:created xsi:type="dcterms:W3CDTF">2017-12-11T14:03:53Z</dcterms:created>
  <dcterms:modified xsi:type="dcterms:W3CDTF">2021-06-09T12:30:43Z</dcterms:modified>
</cp:coreProperties>
</file>