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<sst xmlns="http://schemas.openxmlformats.org/spreadsheetml/2006/main" count="47" uniqueCount="47">
  <si>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</si>
  <si>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</si>
  <si>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</si>
  <si>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</si>
  <si>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</si>
  <si>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</si>
  <si>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</si>
  <si>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</si>
  <si>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</si>
  <si>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</si>
  <si>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</si>
  <si>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</si>
  <si>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</si>
  <si>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</si>
  <si>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</si>
  <si>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</si>
  <si>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</si>
  <si>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</si>
  <si>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</si>
  <si>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</si>
  <si>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</si>
  <si>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</si>
  <si>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</si>
  <si>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</si>
  <si>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</si>
  <si>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</si>
  <si>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</si>
  <si>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</si>
  <si>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</si>
  <si>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</si>
  <si>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</si>
  <si>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</si>
  <si>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</si>
  <si>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</si>
  <si>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</si>
  <si>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</si>
  <si>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</si>
  <si>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</si>
  <si>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</si>
  <si>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</si>
  <si>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</si>
  <si>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</si>
  <si>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</si>
  <si>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</si>
  <si>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01.09.2022)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</si>
  <si>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01.09.2021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</si>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</sst>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R3" sqref="R3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6.5703125" customWidth="1"/>
  </cols>
  <sheetData>
    <row r="1" spans="1:7" ht="44.25" customHeight="1">
      <c r="A1" s="31" t="s">
        <v>44</v>
      </c>
      <c r="B1" s="31"/>
      <c r="C1" s="31"/>
      <c r="D1" s="31"/>
      <c r="E1" s="31"/>
      <c r="F1" s="31"/>
      <c r="G1" s="31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30" t="s">
        <v>43</v>
      </c>
      <c r="D3" s="29" t="s">
        <v>46</v>
      </c>
      <c r="E3" s="15" t="s">
        <v>2</v>
      </c>
      <c r="F3" s="29" t="s">
        <v>45</v>
      </c>
      <c r="G3" s="24" t="s">
        <v>42</v>
      </c>
    </row>
    <row r="4" spans="1:7" ht="21.75" customHeight="1" thickBot="1">
      <c r="A4" s="2" t="s">
        <v>3</v>
      </c>
      <c r="B4" s="5" t="s">
        <v>24</v>
      </c>
      <c r="C4" s="9">
        <v>970</v>
      </c>
      <c r="D4" s="16">
        <v>290</v>
      </c>
      <c r="E4" s="10">
        <f t="shared" ref="E4:E21" si="0">D4/C4*100</f>
        <v>29.896907216494846</v>
      </c>
      <c r="F4" s="18">
        <v>1585</v>
      </c>
      <c r="G4" s="8">
        <f t="shared" ref="G4:G21" si="1">D4/F4*100</f>
        <v>18.296529968454259</v>
      </c>
    </row>
    <row r="5" spans="1:7" ht="20.25" customHeight="1" thickBot="1">
      <c r="A5" s="2" t="s">
        <v>7</v>
      </c>
      <c r="B5" s="5" t="s">
        <v>25</v>
      </c>
      <c r="C5" s="9">
        <v>228876.87338999999</v>
      </c>
      <c r="D5" s="16">
        <v>137828.81797</v>
      </c>
      <c r="E5" s="10">
        <f t="shared" si="0"/>
        <v>60.219635093993716</v>
      </c>
      <c r="F5" s="18">
        <v>131480.96608000001</v>
      </c>
      <c r="G5" s="8">
        <f t="shared" si="1"/>
        <v>104.82796261638177</v>
      </c>
    </row>
    <row r="6" spans="1:7" ht="21" customHeight="1" thickBot="1">
      <c r="A6" s="2" t="s">
        <v>8</v>
      </c>
      <c r="B6" s="5" t="s">
        <v>26</v>
      </c>
      <c r="C6" s="9">
        <v>2237619.3754500002</v>
      </c>
      <c r="D6" s="16">
        <v>1240397.5260300001</v>
      </c>
      <c r="E6" s="10">
        <f t="shared" si="0"/>
        <v>55.43380342693662</v>
      </c>
      <c r="F6" s="18">
        <v>1101494.2580800001</v>
      </c>
      <c r="G6" s="8">
        <f t="shared" si="1"/>
        <v>112.610439585234</v>
      </c>
    </row>
    <row r="7" spans="1:7" ht="19.5" customHeight="1" thickBot="1">
      <c r="A7" s="2" t="s">
        <v>9</v>
      </c>
      <c r="B7" s="5" t="s">
        <v>27</v>
      </c>
      <c r="C7" s="9">
        <v>72130.13</v>
      </c>
      <c r="D7" s="16">
        <v>42572.585059999998</v>
      </c>
      <c r="E7" s="10">
        <f t="shared" si="0"/>
        <v>59.02191644462583</v>
      </c>
      <c r="F7" s="18">
        <v>51056.509129999999</v>
      </c>
      <c r="G7" s="8">
        <f t="shared" si="1"/>
        <v>83.383266473627785</v>
      </c>
    </row>
    <row r="8" spans="1:7" ht="20.25" customHeight="1" thickBot="1">
      <c r="A8" s="4" t="s">
        <v>10</v>
      </c>
      <c r="B8" s="6" t="s">
        <v>28</v>
      </c>
      <c r="C8" s="11">
        <v>147001.55249999999</v>
      </c>
      <c r="D8" s="17">
        <v>93317.058319999996</v>
      </c>
      <c r="E8" s="12">
        <f t="shared" si="0"/>
        <v>63.480321624494408</v>
      </c>
      <c r="F8" s="19">
        <v>79856.058120000002</v>
      </c>
      <c r="G8" s="8">
        <f t="shared" si="1"/>
        <v>116.85657984742008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298.19200999999998</v>
      </c>
      <c r="E9" s="10">
        <f t="shared" si="0"/>
        <v>11.040059607552758</v>
      </c>
      <c r="F9" s="18">
        <v>300.72271000000001</v>
      </c>
      <c r="G9" s="8">
        <f t="shared" si="1"/>
        <v>99.158460629727614</v>
      </c>
    </row>
    <row r="10" spans="1:7" ht="19.5" customHeight="1" thickBot="1">
      <c r="A10" s="2" t="s">
        <v>12</v>
      </c>
      <c r="B10" s="5" t="s">
        <v>30</v>
      </c>
      <c r="C10" s="9">
        <v>975.96</v>
      </c>
      <c r="D10" s="16">
        <v>710.10050000000001</v>
      </c>
      <c r="E10" s="10">
        <f t="shared" si="0"/>
        <v>72.759180704127218</v>
      </c>
      <c r="F10" s="18">
        <v>14.976000000000001</v>
      </c>
      <c r="G10" s="8">
        <f t="shared" si="1"/>
        <v>4741.589877136752</v>
      </c>
    </row>
    <row r="11" spans="1:7" ht="24" customHeight="1" thickBot="1">
      <c r="A11" s="2" t="s">
        <v>13</v>
      </c>
      <c r="B11" s="5" t="s">
        <v>31</v>
      </c>
      <c r="C11" s="9">
        <v>80598.421910000005</v>
      </c>
      <c r="D11" s="16">
        <v>38059.218760000003</v>
      </c>
      <c r="E11" s="10">
        <f t="shared" si="0"/>
        <v>47.220798941322599</v>
      </c>
      <c r="F11" s="18">
        <v>37914.579140000002</v>
      </c>
      <c r="G11" s="8">
        <f t="shared" si="1"/>
        <v>100.38148813274681</v>
      </c>
    </row>
    <row r="12" spans="1:7" ht="21" customHeight="1" thickBot="1">
      <c r="A12" s="2" t="s">
        <v>14</v>
      </c>
      <c r="B12" s="5" t="s">
        <v>32</v>
      </c>
      <c r="C12" s="9">
        <v>70266.17</v>
      </c>
      <c r="D12" s="16">
        <v>51910.321069999998</v>
      </c>
      <c r="E12" s="10">
        <f t="shared" si="0"/>
        <v>73.876690689132488</v>
      </c>
      <c r="F12" s="18">
        <v>5350</v>
      </c>
      <c r="G12" s="8">
        <f t="shared" si="1"/>
        <v>970.28637514018692</v>
      </c>
    </row>
    <row r="13" spans="1:7" ht="24" customHeight="1" thickBot="1">
      <c r="A13" s="2" t="s">
        <v>15</v>
      </c>
      <c r="B13" s="5" t="s">
        <v>33</v>
      </c>
      <c r="C13" s="9">
        <v>141620.09</v>
      </c>
      <c r="D13" s="16">
        <v>691.73206000000005</v>
      </c>
      <c r="E13" s="10">
        <f t="shared" si="0"/>
        <v>0.48844204236842392</v>
      </c>
      <c r="F13" s="18">
        <v>347.78237999999999</v>
      </c>
      <c r="G13" s="8">
        <f t="shared" si="1"/>
        <v>198.8979602704427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6">
        <v>15066.31618</v>
      </c>
      <c r="E14" s="10">
        <f t="shared" si="0"/>
        <v>32.195556183336016</v>
      </c>
      <c r="F14" s="18">
        <v>22435.861379999998</v>
      </c>
      <c r="G14" s="8">
        <f t="shared" si="1"/>
        <v>67.152831463964063</v>
      </c>
    </row>
    <row r="15" spans="1:7" ht="24" customHeight="1" thickBot="1">
      <c r="A15" s="2" t="s">
        <v>17</v>
      </c>
      <c r="B15" s="5" t="s">
        <v>35</v>
      </c>
      <c r="C15" s="9">
        <v>487834.71185000002</v>
      </c>
      <c r="D15" s="16">
        <v>297935.77714000002</v>
      </c>
      <c r="E15" s="10">
        <f t="shared" si="0"/>
        <v>61.07309912616666</v>
      </c>
      <c r="F15" s="18">
        <v>246573.53115</v>
      </c>
      <c r="G15" s="8">
        <f t="shared" si="1"/>
        <v>120.83039722489694</v>
      </c>
    </row>
    <row r="16" spans="1:7" ht="36" customHeight="1" thickBot="1">
      <c r="A16" s="2" t="s">
        <v>18</v>
      </c>
      <c r="B16" s="5" t="s">
        <v>36</v>
      </c>
      <c r="C16" s="9">
        <v>89915.432230000006</v>
      </c>
      <c r="D16" s="16">
        <v>45686.393479999999</v>
      </c>
      <c r="E16" s="10">
        <f t="shared" si="0"/>
        <v>50.810403005277308</v>
      </c>
      <c r="F16" s="18">
        <v>40170.84906</v>
      </c>
      <c r="G16" s="8">
        <f t="shared" si="1"/>
        <v>113.73021618677232</v>
      </c>
    </row>
    <row r="17" spans="1:7" ht="24" customHeight="1" thickBot="1">
      <c r="A17" s="2" t="s">
        <v>19</v>
      </c>
      <c r="B17" s="5" t="s">
        <v>37</v>
      </c>
      <c r="C17" s="9">
        <v>566880.32898999995</v>
      </c>
      <c r="D17" s="16">
        <v>159707.85378999999</v>
      </c>
      <c r="E17" s="10">
        <f t="shared" si="0"/>
        <v>28.17311619800752</v>
      </c>
      <c r="F17" s="18">
        <v>145356.36934</v>
      </c>
      <c r="G17" s="8">
        <f t="shared" si="1"/>
        <v>109.8733096562358</v>
      </c>
    </row>
    <row r="18" spans="1:7" ht="21.75" customHeight="1" thickBot="1">
      <c r="A18" s="2" t="s">
        <v>20</v>
      </c>
      <c r="B18" s="5" t="s">
        <v>38</v>
      </c>
      <c r="C18" s="9">
        <v>106346.90131</v>
      </c>
      <c r="D18" s="16">
        <v>49084.474179999997</v>
      </c>
      <c r="E18" s="10">
        <f t="shared" si="0"/>
        <v>46.155058187280247</v>
      </c>
      <c r="F18" s="18">
        <v>39794.395340000003</v>
      </c>
      <c r="G18" s="8">
        <f t="shared" si="1"/>
        <v>123.34519411747895</v>
      </c>
    </row>
    <row r="19" spans="1:7" ht="15" customHeight="1" thickBot="1">
      <c r="A19" s="2" t="s">
        <v>21</v>
      </c>
      <c r="B19" s="5" t="s">
        <v>39</v>
      </c>
      <c r="C19" s="9">
        <v>494</v>
      </c>
      <c r="D19" s="16">
        <v>292.32317</v>
      </c>
      <c r="E19" s="10">
        <f t="shared" si="0"/>
        <v>59.174730769230763</v>
      </c>
      <c r="F19" s="18">
        <v>251.69286</v>
      </c>
      <c r="G19" s="8">
        <f t="shared" si="1"/>
        <v>116.14281390421644</v>
      </c>
    </row>
    <row r="20" spans="1:7" ht="24" customHeight="1" thickBot="1">
      <c r="A20" s="2" t="s">
        <v>22</v>
      </c>
      <c r="B20" s="5" t="s">
        <v>40</v>
      </c>
      <c r="C20" s="9">
        <v>701913.96169000003</v>
      </c>
      <c r="D20" s="16">
        <v>266449.34866999998</v>
      </c>
      <c r="E20" s="10">
        <f t="shared" si="0"/>
        <v>37.960400164782193</v>
      </c>
      <c r="F20" s="18">
        <v>92370.642479999995</v>
      </c>
      <c r="G20" s="8">
        <f t="shared" si="1"/>
        <v>288.45674503962806</v>
      </c>
    </row>
    <row r="21" spans="1:7" ht="24" customHeight="1" thickBot="1">
      <c r="A21" s="2" t="s">
        <v>23</v>
      </c>
      <c r="B21" s="5" t="s">
        <v>41</v>
      </c>
      <c r="C21" s="9">
        <v>489510.64</v>
      </c>
      <c r="D21" s="16">
        <v>134286.43823</v>
      </c>
      <c r="E21" s="10">
        <f t="shared" si="0"/>
        <v>27.432792519075782</v>
      </c>
      <c r="F21" s="18">
        <v>257044.19373999999</v>
      </c>
      <c r="G21" s="8">
        <f t="shared" si="1"/>
        <v>52.24254875246497</v>
      </c>
    </row>
    <row r="22" spans="1:7" ht="15.75" thickBot="1">
      <c r="A22" s="25"/>
      <c r="B22" s="26" t="s">
        <v>4</v>
      </c>
      <c r="C22" s="27">
        <f>SUM(C4:C21)</f>
        <v>5472451.8093199991</v>
      </c>
      <c r="D22" s="27">
        <f>SUM(D4:D21)</f>
        <v>2574584.4766200003</v>
      </c>
      <c r="E22" s="28">
        <f t="shared" ref="E22:E24" si="2">D22/C22*100</f>
        <v>47.046270416402542</v>
      </c>
      <c r="F22" s="27">
        <f>SUM(F4:F21)</f>
        <v>2253398.3869899996</v>
      </c>
      <c r="G22" s="28">
        <f>D22/F22*100</f>
        <v>114.25340905027576</v>
      </c>
    </row>
    <row r="23" spans="1:7" ht="15.75" thickBot="1">
      <c r="A23" s="2"/>
      <c r="B23" s="3" t="s">
        <v>5</v>
      </c>
      <c r="C23" s="7">
        <v>48218.46</v>
      </c>
      <c r="D23" s="13">
        <v>7703.06</v>
      </c>
      <c r="E23" s="10">
        <f t="shared" si="2"/>
        <v>15.975333928126284</v>
      </c>
      <c r="F23" s="13">
        <v>7516.7376000000004</v>
      </c>
      <c r="G23" s="8">
        <f>D23/F23*100</f>
        <v>102.47876685225783</v>
      </c>
    </row>
    <row r="24" spans="1:7" ht="15.75" thickBot="1">
      <c r="A24" s="20"/>
      <c r="B24" s="21" t="s">
        <v>6</v>
      </c>
      <c r="C24" s="22">
        <f>SUM(C22:C23)</f>
        <v>5520670.269319999</v>
      </c>
      <c r="D24" s="22">
        <f>SUM(D22:D23)</f>
        <v>2582287.5366200004</v>
      </c>
      <c r="E24" s="23">
        <f t="shared" si="2"/>
        <v>46.774891646228852</v>
      </c>
      <c r="F24" s="22">
        <f>SUM(F22:F23)</f>
        <v>2260915.1245899997</v>
      </c>
      <c r="G24" s="23">
        <f t="shared" ref="G24" si="3">D24/F24*100</f>
        <v>114.21426255832046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2022-09-21T08:59:52Z</dcterms:modified>
</cp:coreProperties>
</file>