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0AED2AC0-7DAE-43A4-9A6F-A83E453B1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0" i="3"/>
  <c r="G19" i="3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<sst xmlns="http://schemas.openxmlformats.org/spreadsheetml/2006/main" count="47" uniqueCount="47">
  <si>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</si>
  <si>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</si>
  <si>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</si>
  <si>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</si>
  <si>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</si>
  <si>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</si>
  <si>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</si>
  <si>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</si>
  <si>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</si>
  <si>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</si>
  <si>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</si>
  <si>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</si>
  <si>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</si>
  <si>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</si>
  <si>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</si>
  <si>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</si>
  <si>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</si>
  <si>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</si>
  <si>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</si>
  <si>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</si>
  <si>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</si>
  <si>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</si>
  <si>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</si>
  <si>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</si>
  <si>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</si>
  <si>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</si>
  <si>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</si>
  <si>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</si>
  <si>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</si>
  <si>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</si>
  <si>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</si>
  <si>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</si>
  <si>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</si>
  <si>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</si>
  <si>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</si>
  <si>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</si>
  <si>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</si>
  <si>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</si>
  <si>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</si>
  <si>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</si>
  <si>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</si>
  <si>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</si>
  <si>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</si>
  <si>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</si>
  <si>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01.10.2023)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</si>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</sst>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G1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360</v>
      </c>
      <c r="E4" s="10">
        <f t="shared" ref="E4:E21" si="0">D4/C4*100</f>
        <v>36</v>
      </c>
      <c r="F4" s="29">
        <v>380</v>
      </c>
      <c r="G4" s="8">
        <f t="shared" ref="G4:G21" si="1">D4/F4*100</f>
        <v>94.73684210526315</v>
      </c>
    </row>
    <row r="5" spans="1:7" ht="20.25" customHeight="1" thickBot="1" x14ac:dyDescent="0.3">
      <c r="A5" s="2" t="s">
        <v>7</v>
      </c>
      <c r="B5" s="5" t="s">
        <v>42</v>
      </c>
      <c r="C5" s="9">
        <v>268948.80754000001</v>
      </c>
      <c r="D5" s="16">
        <v>179688.84171000001</v>
      </c>
      <c r="E5" s="10">
        <f t="shared" si="0"/>
        <v>66.811540587803279</v>
      </c>
      <c r="F5" s="29">
        <v>156426.48608</v>
      </c>
      <c r="G5" s="8">
        <f t="shared" si="1"/>
        <v>114.87111052159231</v>
      </c>
    </row>
    <row r="6" spans="1:7" ht="21" customHeight="1" thickBot="1" x14ac:dyDescent="0.3">
      <c r="A6" s="2" t="s">
        <v>8</v>
      </c>
      <c r="B6" s="5" t="s">
        <v>25</v>
      </c>
      <c r="C6" s="9">
        <v>2390340.1714900001</v>
      </c>
      <c r="D6" s="16">
        <v>1483469.4633899999</v>
      </c>
      <c r="E6" s="10">
        <f t="shared" si="0"/>
        <v>62.061018807431523</v>
      </c>
      <c r="F6" s="29">
        <v>1372988.1281399999</v>
      </c>
      <c r="G6" s="8">
        <f t="shared" si="1"/>
        <v>108.0467800839378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29470.15884</v>
      </c>
      <c r="E7" s="10">
        <f t="shared" si="0"/>
        <v>81.90339131573046</v>
      </c>
      <c r="F7" s="29">
        <v>47906.78024</v>
      </c>
      <c r="G7" s="8">
        <f t="shared" si="1"/>
        <v>61.515632426897568</v>
      </c>
    </row>
    <row r="8" spans="1:7" ht="20.25" customHeight="1" thickBot="1" x14ac:dyDescent="0.3">
      <c r="A8" s="4" t="s">
        <v>10</v>
      </c>
      <c r="B8" s="6" t="s">
        <v>27</v>
      </c>
      <c r="C8" s="11">
        <v>166052.43900000001</v>
      </c>
      <c r="D8" s="17">
        <v>112345.05764</v>
      </c>
      <c r="E8" s="12">
        <f t="shared" si="0"/>
        <v>67.656373081036165</v>
      </c>
      <c r="F8" s="17">
        <v>104359.53608999999</v>
      </c>
      <c r="G8" s="8">
        <f t="shared" si="1"/>
        <v>107.65193277892043</v>
      </c>
    </row>
    <row r="9" spans="1:7" ht="20.25" customHeight="1" thickBot="1" x14ac:dyDescent="0.3">
      <c r="A9" s="2" t="s">
        <v>11</v>
      </c>
      <c r="B9" s="5" t="s">
        <v>28</v>
      </c>
      <c r="C9" s="9">
        <v>741.83500000000004</v>
      </c>
      <c r="D9" s="16">
        <v>373.12015000000002</v>
      </c>
      <c r="E9" s="10">
        <f t="shared" si="0"/>
        <v>50.296919126220793</v>
      </c>
      <c r="F9" s="16">
        <v>366.99245000000002</v>
      </c>
      <c r="G9" s="8">
        <f t="shared" si="1"/>
        <v>101.66970737408903</v>
      </c>
    </row>
    <row r="10" spans="1:7" ht="19.5" customHeight="1" thickBot="1" x14ac:dyDescent="0.3">
      <c r="A10" s="2" t="s">
        <v>12</v>
      </c>
      <c r="B10" s="5" t="s">
        <v>29</v>
      </c>
      <c r="C10" s="9">
        <v>548.30960000000005</v>
      </c>
      <c r="D10" s="16">
        <v>350.30959999999999</v>
      </c>
      <c r="E10" s="10">
        <f t="shared" si="0"/>
        <v>63.889014527558871</v>
      </c>
      <c r="F10" s="16">
        <v>769.07299999999998</v>
      </c>
      <c r="G10" s="8">
        <f t="shared" si="1"/>
        <v>45.549590220954315</v>
      </c>
    </row>
    <row r="11" spans="1:7" ht="24" customHeight="1" thickBot="1" x14ac:dyDescent="0.3">
      <c r="A11" s="2" t="s">
        <v>13</v>
      </c>
      <c r="B11" s="5" t="s">
        <v>30</v>
      </c>
      <c r="C11" s="9">
        <v>107981.67535999999</v>
      </c>
      <c r="D11" s="16">
        <v>46421.691469999998</v>
      </c>
      <c r="E11" s="10">
        <f t="shared" si="0"/>
        <v>42.990341940180841</v>
      </c>
      <c r="F11" s="16">
        <v>44720.929389999998</v>
      </c>
      <c r="G11" s="8">
        <f t="shared" si="1"/>
        <v>103.80305620477625</v>
      </c>
    </row>
    <row r="12" spans="1:7" ht="21" customHeight="1" thickBot="1" x14ac:dyDescent="0.3">
      <c r="A12" s="2" t="s">
        <v>14</v>
      </c>
      <c r="B12" s="5" t="s">
        <v>31</v>
      </c>
      <c r="C12" s="9">
        <v>89235.8</v>
      </c>
      <c r="D12" s="16">
        <v>67599.948969999998</v>
      </c>
      <c r="E12" s="10">
        <f t="shared" si="0"/>
        <v>75.754292526093778</v>
      </c>
      <c r="F12" s="16">
        <v>59952.559209999999</v>
      </c>
      <c r="G12" s="8">
        <f t="shared" si="1"/>
        <v>112.75573530266314</v>
      </c>
    </row>
    <row r="13" spans="1:7" ht="24" customHeight="1" thickBot="1" x14ac:dyDescent="0.3">
      <c r="A13" s="2" t="s">
        <v>15</v>
      </c>
      <c r="B13" s="5" t="s">
        <v>43</v>
      </c>
      <c r="C13" s="9">
        <v>25900.34</v>
      </c>
      <c r="D13" s="16">
        <v>3928.4869699999999</v>
      </c>
      <c r="E13" s="10">
        <f t="shared" si="0"/>
        <v>15.167704246353523</v>
      </c>
      <c r="F13" s="16">
        <v>691.73206000000005</v>
      </c>
      <c r="G13" s="8">
        <f t="shared" si="1"/>
        <v>567.92032597130162</v>
      </c>
    </row>
    <row r="14" spans="1:7" ht="18" customHeight="1" thickBot="1" x14ac:dyDescent="0.3">
      <c r="A14" s="2" t="s">
        <v>16</v>
      </c>
      <c r="B14" s="5" t="s">
        <v>32</v>
      </c>
      <c r="C14" s="9">
        <v>126498.8</v>
      </c>
      <c r="D14" s="16">
        <v>98269.302160000007</v>
      </c>
      <c r="E14" s="10">
        <f t="shared" si="0"/>
        <v>77.683979737357205</v>
      </c>
      <c r="F14" s="16">
        <v>37822.411500000002</v>
      </c>
      <c r="G14" s="8">
        <f t="shared" si="1"/>
        <v>259.81765377387427</v>
      </c>
    </row>
    <row r="15" spans="1:7" ht="24" customHeight="1" thickBot="1" x14ac:dyDescent="0.3">
      <c r="A15" s="2" t="s">
        <v>17</v>
      </c>
      <c r="B15" s="5" t="s">
        <v>33</v>
      </c>
      <c r="C15" s="9">
        <v>612796.21843999997</v>
      </c>
      <c r="D15" s="16">
        <v>424670.77192000003</v>
      </c>
      <c r="E15" s="10">
        <f t="shared" si="0"/>
        <v>69.300488341962634</v>
      </c>
      <c r="F15" s="16">
        <v>329932.01880999998</v>
      </c>
      <c r="G15" s="8">
        <f t="shared" si="1"/>
        <v>128.71462838062948</v>
      </c>
    </row>
    <row r="16" spans="1:7" ht="36" customHeight="1" thickBot="1" x14ac:dyDescent="0.3">
      <c r="A16" s="2" t="s">
        <v>18</v>
      </c>
      <c r="B16" s="5" t="s">
        <v>34</v>
      </c>
      <c r="C16" s="9">
        <v>80712.201400000005</v>
      </c>
      <c r="D16" s="16">
        <v>45585.06927</v>
      </c>
      <c r="E16" s="10">
        <f t="shared" si="0"/>
        <v>56.478535437394228</v>
      </c>
      <c r="F16" s="16">
        <v>52997.896809999998</v>
      </c>
      <c r="G16" s="8">
        <f t="shared" si="1"/>
        <v>86.012977898773343</v>
      </c>
    </row>
    <row r="17" spans="1:7" ht="24" customHeight="1" thickBot="1" x14ac:dyDescent="0.3">
      <c r="A17" s="2" t="s">
        <v>19</v>
      </c>
      <c r="B17" s="5" t="s">
        <v>35</v>
      </c>
      <c r="C17" s="9">
        <v>667032.36140000005</v>
      </c>
      <c r="D17" s="16">
        <v>504266.74641999998</v>
      </c>
      <c r="E17" s="10">
        <f t="shared" si="0"/>
        <v>75.598542979477088</v>
      </c>
      <c r="F17" s="29">
        <v>170579.42814</v>
      </c>
      <c r="G17" s="8">
        <f t="shared" si="1"/>
        <v>295.61990676046361</v>
      </c>
    </row>
    <row r="18" spans="1:7" ht="21.75" customHeight="1" thickBot="1" x14ac:dyDescent="0.3">
      <c r="A18" s="2" t="s">
        <v>20</v>
      </c>
      <c r="B18" s="5" t="s">
        <v>36</v>
      </c>
      <c r="C18" s="9">
        <v>102161.13271000001</v>
      </c>
      <c r="D18" s="16">
        <v>60127.677989999996</v>
      </c>
      <c r="E18" s="10">
        <f t="shared" si="0"/>
        <v>58.855727608934806</v>
      </c>
      <c r="F18" s="29">
        <v>54813.645879999996</v>
      </c>
      <c r="G18" s="8">
        <f t="shared" si="1"/>
        <v>109.69472478009156</v>
      </c>
    </row>
    <row r="19" spans="1:7" ht="21" customHeight="1" thickBot="1" x14ac:dyDescent="0.3">
      <c r="A19" s="2" t="s">
        <v>21</v>
      </c>
      <c r="B19" s="5" t="s">
        <v>37</v>
      </c>
      <c r="C19" s="9">
        <v>613</v>
      </c>
      <c r="D19" s="16">
        <v>425.43963000000002</v>
      </c>
      <c r="E19" s="10">
        <f t="shared" si="0"/>
        <v>69.402876019575871</v>
      </c>
      <c r="F19" s="30">
        <v>328.13756999999998</v>
      </c>
      <c r="G19" s="8">
        <f t="shared" si="1"/>
        <v>129.65282518548548</v>
      </c>
    </row>
    <row r="20" spans="1:7" ht="24" customHeight="1" thickBot="1" x14ac:dyDescent="0.3">
      <c r="A20" s="2" t="s">
        <v>22</v>
      </c>
      <c r="B20" s="5" t="s">
        <v>38</v>
      </c>
      <c r="C20" s="9">
        <v>677278.85028999997</v>
      </c>
      <c r="D20" s="16">
        <v>357596.39627999999</v>
      </c>
      <c r="E20" s="10">
        <f t="shared" si="0"/>
        <v>52.798990567457253</v>
      </c>
      <c r="F20" s="29">
        <v>283347.77837999997</v>
      </c>
      <c r="G20" s="8">
        <f t="shared" si="1"/>
        <v>126.20405860406099</v>
      </c>
    </row>
    <row r="21" spans="1:7" ht="24" customHeight="1" thickBot="1" x14ac:dyDescent="0.3">
      <c r="A21" s="2" t="s">
        <v>23</v>
      </c>
      <c r="B21" s="5" t="s">
        <v>39</v>
      </c>
      <c r="C21" s="9">
        <v>999152.20438999997</v>
      </c>
      <c r="D21" s="16">
        <v>200434.98198000001</v>
      </c>
      <c r="E21" s="10">
        <f t="shared" si="0"/>
        <v>20.060505406417946</v>
      </c>
      <c r="F21" s="29">
        <v>157312.64238</v>
      </c>
      <c r="G21" s="8">
        <f t="shared" si="1"/>
        <v>127.41187163828505</v>
      </c>
    </row>
    <row r="22" spans="1:7" ht="15.75" thickBot="1" x14ac:dyDescent="0.3">
      <c r="A22" s="23"/>
      <c r="B22" s="24" t="s">
        <v>4</v>
      </c>
      <c r="C22" s="25">
        <f>SUM(C4:C21)</f>
        <v>6352975.7566199983</v>
      </c>
      <c r="D22" s="25">
        <f>SUM(D4:D21)</f>
        <v>3615383.4643899999</v>
      </c>
      <c r="E22" s="26">
        <f t="shared" ref="E22:E24" si="2">D22/C22*100</f>
        <v>56.908504028567364</v>
      </c>
      <c r="F22" s="25">
        <f>SUM(F4:F21)</f>
        <v>2875696.17613</v>
      </c>
      <c r="G22" s="26">
        <f>D22/F22*100</f>
        <v>125.72202496215863</v>
      </c>
    </row>
    <row r="23" spans="1:7" ht="15.75" thickBot="1" x14ac:dyDescent="0.3">
      <c r="A23" s="2"/>
      <c r="B23" s="3" t="s">
        <v>5</v>
      </c>
      <c r="C23" s="7">
        <v>19476.5681</v>
      </c>
      <c r="D23" s="13">
        <v>10616.257600000001</v>
      </c>
      <c r="E23" s="10">
        <f t="shared" si="2"/>
        <v>54.507845250211204</v>
      </c>
      <c r="F23" s="13">
        <v>8509.6970000000001</v>
      </c>
      <c r="G23" s="8">
        <f>D23/F23*100</f>
        <v>124.75482499553156</v>
      </c>
    </row>
    <row r="24" spans="1:7" ht="15.75" thickBot="1" x14ac:dyDescent="0.3">
      <c r="A24" s="18"/>
      <c r="B24" s="19" t="s">
        <v>6</v>
      </c>
      <c r="C24" s="20">
        <f>SUM(C22:C23)</f>
        <v>6372452.3247199981</v>
      </c>
      <c r="D24" s="20">
        <f>SUM(D22:D23)</f>
        <v>3625999.72199</v>
      </c>
      <c r="E24" s="21">
        <f t="shared" si="2"/>
        <v>56.901166728608274</v>
      </c>
      <c r="F24" s="20">
        <f>SUM(F22:F23)</f>
        <v>2884205.8731300002</v>
      </c>
      <c r="G24" s="21">
        <f t="shared" ref="G24" si="3">D24/F24*100</f>
        <v>125.71917128977307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2023-07-13T12:05:36Z</cp:lastPrinted>
  <dcterms:created xsi:type="dcterms:W3CDTF">2017-12-11T14:03:53Z</dcterms:created>
  <dcterms:modified xsi:type="dcterms:W3CDTF">2023-10-10T08:04:06Z</dcterms:modified>
</cp:coreProperties>
</file>